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singerLK\Documents\GPI October 2021\GPI Web files\Excel Files\"/>
    </mc:Choice>
  </mc:AlternateContent>
  <xr:revisionPtr revIDLastSave="0" documentId="13_ncr:1_{44D473F7-7054-4584-A954-8F7BBEEDB660}" xr6:coauthVersionLast="46" xr6:coauthVersionMax="46" xr10:uidLastSave="{00000000-0000-0000-0000-000000000000}"/>
  <bookViews>
    <workbookView xWindow="2229" yWindow="600" windowWidth="13962" windowHeight="8400" xr2:uid="{38E7348A-F8A7-4596-8891-658E2E6A058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<sst xmlns="http://schemas.openxmlformats.org/spreadsheetml/2006/main" count="1" uniqueCount="1">
  <si>
    <t>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</si>
</sst>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ACDCF5"/>
      </patternFill>
    </fill>
    <fill>
      <patternFill patternType="solid">
        <fgColor theme="8" tint="0.59999389629810485"/>
        <bgColor rgb="FFC8E7F8"/>
      </patternFill>
    </fill>
    <fill>
      <patternFill patternType="solid">
        <fgColor rgb="FF00959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5" borderId="0" xfId="0" applyFont="1" applyFill="1"/>
    <xf numFmtId="166" fontId="3" fillId="0" borderId="0" xfId="0" applyNumberFormat="1" applyFont="1"/>
    <xf numFmtId="166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592"/>
      <color rgb="FF2F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isingerLK/Documents/GPI%20October%202021/HI%20GPI%20Indicator%20Spreadsheet%20-%20v%20Apr%2028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Graphics"/>
      <sheetName val="Population"/>
      <sheetName val="CPI-U"/>
      <sheetName val="PCE"/>
      <sheetName val="-DEFR"/>
      <sheetName val="Food &amp; Alcohol (BEA)"/>
      <sheetName val="Tobacco (BEA)"/>
      <sheetName val="InsuranceFinancial Services (BE"/>
      <sheetName val="HH Pollution Abatement (BEA)"/>
      <sheetName val="Medical (BEA)"/>
      <sheetName val="Food Waste (BEA)"/>
      <sheetName val="Energy Waste (BEA)"/>
      <sheetName val="Air Pollution Abatement"/>
      <sheetName val="WWSW Pollution Abatement (BEA)"/>
      <sheetName val="Lotteries (BEA)"/>
      <sheetName val="- HI (BEA)"/>
      <sheetName val="-CDE"/>
      <sheetName val="-INQ"/>
      <sheetName val="+PP"/>
      <sheetName val="+KH"/>
      <sheetName val="College Graduates"/>
      <sheetName val="Manufacturing Jobs"/>
      <sheetName val="Green Jobs"/>
      <sheetName val="Unpaid Work"/>
      <sheetName val="Leisure"/>
      <sheetName val="Internet"/>
      <sheetName val="+KB"/>
      <sheetName val="Transportation"/>
      <sheetName val="Water Infrastructure"/>
      <sheetName val="Household Improvements (BEA)"/>
      <sheetName val="+CDS"/>
      <sheetName val="+KN"/>
      <sheetName val="Appendix A Protected Areas GIS "/>
      <sheetName val="Appendix B Protected Areas GIS "/>
      <sheetName val="ESVD (OLD)"/>
      <sheetName val="ESVD (current)"/>
      <sheetName val="ESVD Summary Stats Protected Ar"/>
      <sheetName val="ESVD sens analysis"/>
      <sheetName val="Steps for ESVD Summary Values"/>
      <sheetName val="-POL"/>
      <sheetName val="Air pollution"/>
      <sheetName val="Appendix Air pollution"/>
      <sheetName val="Greenhouse Gases"/>
      <sheetName val="Water pollution"/>
      <sheetName val="Appendix Water pollution"/>
      <sheetName val="Noise pollution"/>
      <sheetName val="Solid waste"/>
      <sheetName val="-DKN"/>
      <sheetName val="DKN sens analysis"/>
      <sheetName val="Nonrenewable Energy"/>
      <sheetName val="Groundwater"/>
      <sheetName val="Soil erosion"/>
      <sheetName val="Land conversion"/>
      <sheetName val="Appendix Land conversion GIS da"/>
      <sheetName val="-SC"/>
      <sheetName val="Houselessness"/>
      <sheetName val="Underemployment"/>
      <sheetName val="Crime"/>
      <sheetName val="Vehicle Crashes"/>
      <sheetName val="Commu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">
          <cell r="B10" t="str">
            <v>Total developed</v>
          </cell>
        </row>
        <row r="13">
          <cell r="B13" t="str">
            <v>Total cultivated</v>
          </cell>
        </row>
        <row r="15">
          <cell r="B15" t="str">
            <v>Total grassland</v>
          </cell>
        </row>
        <row r="17">
          <cell r="B17" t="str">
            <v>Total tropical forest</v>
          </cell>
        </row>
        <row r="19">
          <cell r="B19" t="str">
            <v>Shrub/scrub</v>
          </cell>
        </row>
        <row r="24">
          <cell r="B24" t="str">
            <v>Total palustrine wetlands</v>
          </cell>
        </row>
        <row r="29">
          <cell r="B29" t="str">
            <v>Total estuarine wetlands + shore</v>
          </cell>
        </row>
        <row r="31">
          <cell r="B31" t="str">
            <v>Total desert</v>
          </cell>
        </row>
        <row r="33">
          <cell r="B33" t="str">
            <v>Total open water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76030-A676-45FC-829C-A8F24BC57E6B}">
  <dimension ref="A1:V10"/>
  <sheetViews>
    <sheetView tabSelected="1" workbookViewId="0">
      <selection activeCell="G12" sqref="G12"/>
    </sheetView>
  </sheetViews>
  <sheetFormatPr defaultRowHeight="14.6" x14ac:dyDescent="0.4"/>
  <cols>
    <col min="1" max="1" width="22.69140625" bestFit="1" customWidth="1"/>
  </cols>
  <sheetData>
    <row r="1" spans="1:22" x14ac:dyDescent="0.4">
      <c r="A1" s="1" t="s">
        <v>0</v>
      </c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2">
        <v>2008</v>
      </c>
      <c r="K1" s="2">
        <v>2009</v>
      </c>
      <c r="L1" s="3">
        <v>2010</v>
      </c>
      <c r="M1" s="3">
        <v>2011</v>
      </c>
      <c r="N1" s="3">
        <v>2012</v>
      </c>
      <c r="O1" s="3">
        <v>2013</v>
      </c>
      <c r="P1" s="3">
        <v>2014</v>
      </c>
      <c r="Q1" s="3">
        <v>2015</v>
      </c>
      <c r="R1" s="3">
        <v>2016</v>
      </c>
      <c r="S1" s="3">
        <v>2017</v>
      </c>
      <c r="T1" s="3">
        <v>2018</v>
      </c>
      <c r="U1" s="3">
        <v>2019</v>
      </c>
      <c r="V1" s="3">
        <v>2020</v>
      </c>
    </row>
    <row r="2" spans="1:22" x14ac:dyDescent="0.4">
      <c r="A2" s="4" t="str">
        <f>'[1]+KN'!B10</f>
        <v>Total developed</v>
      </c>
      <c r="B2" s="5">
        <v>2.6725594700000001E-2</v>
      </c>
      <c r="C2" s="5">
        <v>2.6725594700000001E-2</v>
      </c>
      <c r="D2" s="5">
        <v>2.6725594700000001E-2</v>
      </c>
      <c r="E2" s="5">
        <v>2.6725594700000001E-2</v>
      </c>
      <c r="F2" s="5">
        <v>2.6725594700000001E-2</v>
      </c>
      <c r="G2" s="5">
        <v>2.6725594700000001E-2</v>
      </c>
      <c r="H2" s="5">
        <v>2.6842404260000004E-2</v>
      </c>
      <c r="I2" s="5">
        <v>2.6959213820000001E-2</v>
      </c>
      <c r="J2" s="5">
        <v>2.7076023380000001E-2</v>
      </c>
      <c r="K2" s="5">
        <v>2.7192832939999998E-2</v>
      </c>
      <c r="L2" s="5">
        <v>2.7309642500000002E-2</v>
      </c>
      <c r="M2" s="5">
        <v>2.7309642500000002E-2</v>
      </c>
      <c r="N2" s="5">
        <v>2.7309642500000002E-2</v>
      </c>
      <c r="O2" s="5">
        <v>2.7309642500000002E-2</v>
      </c>
      <c r="P2" s="5">
        <v>2.7309642500000002E-2</v>
      </c>
      <c r="Q2" s="5">
        <v>2.7309642500000002E-2</v>
      </c>
      <c r="R2" s="5">
        <v>2.7309642500000002E-2</v>
      </c>
      <c r="S2" s="5">
        <v>2.7309642500000002E-2</v>
      </c>
      <c r="T2" s="5">
        <v>2.7309642500000002E-2</v>
      </c>
      <c r="U2" s="5">
        <v>2.7309642500000002E-2</v>
      </c>
      <c r="V2" s="5">
        <v>2.7309642500000002E-2</v>
      </c>
    </row>
    <row r="3" spans="1:22" x14ac:dyDescent="0.4">
      <c r="A3" s="4" t="str">
        <f>'[1]+KN'!B13</f>
        <v>Total cultivated</v>
      </c>
      <c r="B3" s="5">
        <v>1.9623093600000002E-2</v>
      </c>
      <c r="C3" s="5">
        <v>1.9623093600000002E-2</v>
      </c>
      <c r="D3" s="5">
        <v>1.9623093600000002E-2</v>
      </c>
      <c r="E3" s="5">
        <v>1.9623093600000002E-2</v>
      </c>
      <c r="F3" s="5">
        <v>1.9623093600000002E-2</v>
      </c>
      <c r="G3" s="5">
        <v>1.9623093600000002E-2</v>
      </c>
      <c r="H3" s="5">
        <v>1.945684588E-2</v>
      </c>
      <c r="I3" s="5">
        <v>1.9290598160000002E-2</v>
      </c>
      <c r="J3" s="5">
        <v>1.9124350440000003E-2</v>
      </c>
      <c r="K3" s="5">
        <v>1.8958102720000002E-2</v>
      </c>
      <c r="L3" s="5">
        <v>1.8791855E-2</v>
      </c>
      <c r="M3" s="5">
        <v>1.8791855E-2</v>
      </c>
      <c r="N3" s="5">
        <v>1.8791855E-2</v>
      </c>
      <c r="O3" s="5">
        <v>1.8791855E-2</v>
      </c>
      <c r="P3" s="5">
        <v>1.8791855E-2</v>
      </c>
      <c r="Q3" s="5">
        <v>1.8791855E-2</v>
      </c>
      <c r="R3" s="5">
        <v>1.8791855E-2</v>
      </c>
      <c r="S3" s="5">
        <v>1.8791855E-2</v>
      </c>
      <c r="T3" s="5">
        <v>1.8791855E-2</v>
      </c>
      <c r="U3" s="5">
        <v>1.8791855E-2</v>
      </c>
      <c r="V3" s="5">
        <v>1.8791855E-2</v>
      </c>
    </row>
    <row r="4" spans="1:22" x14ac:dyDescent="0.4">
      <c r="A4" s="4" t="str">
        <f>'[1]+KN'!B15</f>
        <v>Total grassland</v>
      </c>
      <c r="B4" s="5">
        <v>1.6057568000000001E-2</v>
      </c>
      <c r="C4" s="5">
        <v>1.6057568000000001E-2</v>
      </c>
      <c r="D4" s="5">
        <v>1.6057568000000001E-2</v>
      </c>
      <c r="E4" s="5">
        <v>1.6057568000000001E-2</v>
      </c>
      <c r="F4" s="5">
        <v>1.6057568000000001E-2</v>
      </c>
      <c r="G4" s="5">
        <v>1.6057568000000001E-2</v>
      </c>
      <c r="H4" s="5">
        <v>1.6055403200000002E-2</v>
      </c>
      <c r="I4" s="5">
        <v>1.6053238400000003E-2</v>
      </c>
      <c r="J4" s="5">
        <v>1.6051073600000004E-2</v>
      </c>
      <c r="K4" s="5">
        <v>1.6048908800000004E-2</v>
      </c>
      <c r="L4" s="5">
        <v>1.6046744000000002E-2</v>
      </c>
      <c r="M4" s="5">
        <v>1.6046744000000002E-2</v>
      </c>
      <c r="N4" s="5">
        <v>1.6046744000000002E-2</v>
      </c>
      <c r="O4" s="5">
        <v>1.6046744000000002E-2</v>
      </c>
      <c r="P4" s="5">
        <v>1.6046744000000002E-2</v>
      </c>
      <c r="Q4" s="5">
        <v>1.6046744000000002E-2</v>
      </c>
      <c r="R4" s="5">
        <v>1.6046744000000002E-2</v>
      </c>
      <c r="S4" s="5">
        <v>1.6046744000000002E-2</v>
      </c>
      <c r="T4" s="5">
        <v>1.6046744000000002E-2</v>
      </c>
      <c r="U4" s="5">
        <v>1.6046744000000002E-2</v>
      </c>
      <c r="V4" s="5">
        <v>1.6046744000000002E-2</v>
      </c>
    </row>
    <row r="5" spans="1:22" x14ac:dyDescent="0.4">
      <c r="A5" s="4" t="str">
        <f>'[1]+KN'!B17</f>
        <v>Total tropical forest</v>
      </c>
      <c r="B5" s="5">
        <v>0.40807529980000001</v>
      </c>
      <c r="C5" s="5">
        <v>0.40807529980000001</v>
      </c>
      <c r="D5" s="5">
        <v>0.40807529980000001</v>
      </c>
      <c r="E5" s="5">
        <v>0.40807529980000001</v>
      </c>
      <c r="F5" s="5">
        <v>0.40807529980000001</v>
      </c>
      <c r="G5" s="5">
        <v>0.40807529980000001</v>
      </c>
      <c r="H5" s="5">
        <v>0.40804658408</v>
      </c>
      <c r="I5" s="5">
        <v>0.40801786835999998</v>
      </c>
      <c r="J5" s="5">
        <v>0.40798915263999996</v>
      </c>
      <c r="K5" s="5">
        <v>0.40796043691999995</v>
      </c>
      <c r="L5" s="5">
        <v>0.40793172119999999</v>
      </c>
      <c r="M5" s="5">
        <v>0.40793172119999999</v>
      </c>
      <c r="N5" s="5">
        <v>0.40793172119999999</v>
      </c>
      <c r="O5" s="5">
        <v>0.40793172119999999</v>
      </c>
      <c r="P5" s="5">
        <v>0.40793172119999999</v>
      </c>
      <c r="Q5" s="5">
        <v>0.40793172119999999</v>
      </c>
      <c r="R5" s="5">
        <v>0.40793172119999999</v>
      </c>
      <c r="S5" s="5">
        <v>0.40793172119999999</v>
      </c>
      <c r="T5" s="5">
        <v>0.40793172119999999</v>
      </c>
      <c r="U5" s="5">
        <v>0.40793172119999999</v>
      </c>
      <c r="V5" s="5">
        <v>0.40793172119999999</v>
      </c>
    </row>
    <row r="6" spans="1:22" x14ac:dyDescent="0.4">
      <c r="A6" s="4" t="str">
        <f>'[1]+KN'!B19</f>
        <v>Shrub/scrub</v>
      </c>
      <c r="B6" s="5">
        <v>5.4683262000000003E-2</v>
      </c>
      <c r="C6" s="5">
        <v>5.4683262000000003E-2</v>
      </c>
      <c r="D6" s="5">
        <v>5.4683262000000003E-2</v>
      </c>
      <c r="E6" s="5">
        <v>5.4683262000000003E-2</v>
      </c>
      <c r="F6" s="5">
        <v>5.4683262000000003E-2</v>
      </c>
      <c r="G6" s="5">
        <v>5.4683262000000003E-2</v>
      </c>
      <c r="H6" s="5">
        <v>5.4700660800000002E-2</v>
      </c>
      <c r="I6" s="5">
        <v>5.4718059600000001E-2</v>
      </c>
      <c r="J6" s="5">
        <v>5.4735458399999992E-2</v>
      </c>
      <c r="K6" s="5">
        <v>5.4752857199999991E-2</v>
      </c>
      <c r="L6" s="5">
        <v>5.477025600000001E-2</v>
      </c>
      <c r="M6" s="5">
        <v>5.477025600000001E-2</v>
      </c>
      <c r="N6" s="5">
        <v>5.477025600000001E-2</v>
      </c>
      <c r="O6" s="5">
        <v>5.477025600000001E-2</v>
      </c>
      <c r="P6" s="5">
        <v>5.477025600000001E-2</v>
      </c>
      <c r="Q6" s="5">
        <v>5.477025600000001E-2</v>
      </c>
      <c r="R6" s="5">
        <v>5.477025600000001E-2</v>
      </c>
      <c r="S6" s="5">
        <v>5.477025600000001E-2</v>
      </c>
      <c r="T6" s="5">
        <v>5.477025600000001E-2</v>
      </c>
      <c r="U6" s="5">
        <v>5.477025600000001E-2</v>
      </c>
      <c r="V6" s="5">
        <v>5.477025600000001E-2</v>
      </c>
    </row>
    <row r="7" spans="1:22" x14ac:dyDescent="0.4">
      <c r="A7" s="4" t="str">
        <f>'[1]+KN'!B24</f>
        <v>Total palustrine wetlands</v>
      </c>
      <c r="B7" s="6">
        <v>0.73503149860000005</v>
      </c>
      <c r="C7" s="6">
        <v>0.73503149860000005</v>
      </c>
      <c r="D7" s="6">
        <v>0.73503149860000005</v>
      </c>
      <c r="E7" s="6">
        <v>0.73503149860000005</v>
      </c>
      <c r="F7" s="6">
        <v>0.73503149860000005</v>
      </c>
      <c r="G7" s="6">
        <v>0.73503149860000005</v>
      </c>
      <c r="H7" s="6">
        <v>0.73403924048000002</v>
      </c>
      <c r="I7" s="6">
        <v>0.73387472636000006</v>
      </c>
      <c r="J7" s="6">
        <v>0.7337102122400001</v>
      </c>
      <c r="K7" s="6">
        <v>0.73354569812000014</v>
      </c>
      <c r="L7" s="6">
        <v>0.73427618220000013</v>
      </c>
      <c r="M7" s="6">
        <v>0.73427618220000013</v>
      </c>
      <c r="N7" s="6">
        <v>0.73427618220000013</v>
      </c>
      <c r="O7" s="6">
        <v>0.73427618220000013</v>
      </c>
      <c r="P7" s="6">
        <v>0.73427618220000013</v>
      </c>
      <c r="Q7" s="6">
        <v>0.73427618220000013</v>
      </c>
      <c r="R7" s="6">
        <v>0.73427618220000013</v>
      </c>
      <c r="S7" s="6">
        <v>0.73427618220000013</v>
      </c>
      <c r="T7" s="6">
        <v>0.73427618220000013</v>
      </c>
      <c r="U7" s="6">
        <v>0.73427618220000013</v>
      </c>
      <c r="V7" s="6">
        <v>0.73427618220000013</v>
      </c>
    </row>
    <row r="8" spans="1:22" x14ac:dyDescent="0.4">
      <c r="A8" s="4" t="str">
        <f>'[1]+KN'!B29</f>
        <v>Total estuarine wetlands + shore</v>
      </c>
      <c r="B8" s="6">
        <v>1.32992986E-2</v>
      </c>
      <c r="C8" s="6">
        <v>1.32992986E-2</v>
      </c>
      <c r="D8" s="6">
        <v>1.32992986E-2</v>
      </c>
      <c r="E8" s="6">
        <v>1.32992986E-2</v>
      </c>
      <c r="F8" s="6">
        <v>1.32992986E-2</v>
      </c>
      <c r="G8" s="6">
        <v>1.32992986E-2</v>
      </c>
      <c r="H8" s="6">
        <v>1.3677253800000001E-2</v>
      </c>
      <c r="I8" s="6">
        <v>1.4055209000000001E-2</v>
      </c>
      <c r="J8" s="6">
        <v>1.4433164200000003E-2</v>
      </c>
      <c r="K8" s="6">
        <v>1.4811119399999999E-2</v>
      </c>
      <c r="L8" s="6">
        <v>1.5189074600000001E-2</v>
      </c>
      <c r="M8" s="6">
        <v>1.5189074600000001E-2</v>
      </c>
      <c r="N8" s="6">
        <v>1.5189074600000001E-2</v>
      </c>
      <c r="O8" s="6">
        <v>1.5189074600000001E-2</v>
      </c>
      <c r="P8" s="6">
        <v>1.5189074600000001E-2</v>
      </c>
      <c r="Q8" s="6">
        <v>1.5189074600000001E-2</v>
      </c>
      <c r="R8" s="6">
        <v>1.5189074600000001E-2</v>
      </c>
      <c r="S8" s="6">
        <v>1.5189074600000001E-2</v>
      </c>
      <c r="T8" s="6">
        <v>1.5189074600000001E-2</v>
      </c>
      <c r="U8" s="6">
        <v>1.5189074600000001E-2</v>
      </c>
      <c r="V8" s="6">
        <v>1.5189074600000001E-2</v>
      </c>
    </row>
    <row r="9" spans="1:22" x14ac:dyDescent="0.4">
      <c r="A9" s="4" t="str">
        <f>'[1]+KN'!B31</f>
        <v>Total desert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</row>
    <row r="10" spans="1:22" x14ac:dyDescent="0.4">
      <c r="A10" s="4" t="str">
        <f>'[1]+KN'!B33</f>
        <v>Total open water</v>
      </c>
      <c r="B10" s="6">
        <v>5.3171520000000006E-4</v>
      </c>
      <c r="C10" s="6">
        <v>5.3171520000000006E-4</v>
      </c>
      <c r="D10" s="6">
        <v>5.3171520000000006E-4</v>
      </c>
      <c r="E10" s="6">
        <v>5.3171520000000006E-4</v>
      </c>
      <c r="F10" s="6">
        <v>5.3171520000000006E-4</v>
      </c>
      <c r="G10" s="6">
        <v>5.3171520000000006E-4</v>
      </c>
      <c r="H10" s="6">
        <v>5.343924000000001E-4</v>
      </c>
      <c r="I10" s="6">
        <v>5.3706960000000014E-4</v>
      </c>
      <c r="J10" s="6">
        <v>5.3974680000000008E-4</v>
      </c>
      <c r="K10" s="6">
        <v>5.4242400000000012E-4</v>
      </c>
      <c r="L10" s="6">
        <v>5.4510120000000005E-4</v>
      </c>
      <c r="M10" s="6">
        <v>5.4510120000000005E-4</v>
      </c>
      <c r="N10" s="6">
        <v>5.4510120000000005E-4</v>
      </c>
      <c r="O10" s="6">
        <v>5.4510120000000005E-4</v>
      </c>
      <c r="P10" s="6">
        <v>5.4510120000000005E-4</v>
      </c>
      <c r="Q10" s="6">
        <v>5.4510120000000005E-4</v>
      </c>
      <c r="R10" s="6">
        <v>5.4510120000000005E-4</v>
      </c>
      <c r="S10" s="6">
        <v>5.4510120000000005E-4</v>
      </c>
      <c r="T10" s="6">
        <v>5.4510120000000005E-4</v>
      </c>
      <c r="U10" s="6">
        <v>5.4510120000000005E-4</v>
      </c>
      <c r="V10" s="6">
        <v>5.4510120000000005E-4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Meisinger, Laura K</dc:creator>
  <cp:lastModifiedBy>Meisinger, Laura K</cp:lastModifiedBy>
  <dcterms:created xsi:type="dcterms:W3CDTF">2022-03-31T20:30:11Z</dcterms:created>
  <dcterms:modified xsi:type="dcterms:W3CDTF">2022-04-28T20:24:42Z</dcterms:modified>
</cp:coreProperties>
</file>